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&quot;-&quot;"/>
    <numFmt numFmtId="165" formatCode="0.0%"/>
    <numFmt numFmtId="166" formatCode="$#,##0.00"/>
  </numFmts>
  <fonts count="6">
    <font>
      <name val="Calibri"/>
      <family val="2"/>
      <color theme="1"/>
      <sz val="11"/>
      <scheme val="minor"/>
    </font>
    <font>
      <name val="Arial"/>
      <b val="1"/>
      <color rgb="0018211C"/>
      <sz val="16"/>
    </font>
    <font>
      <name val="Arial"/>
      <i val="1"/>
      <color rgb="006B776F"/>
      <sz val="9"/>
    </font>
    <font>
      <name val="Arial"/>
      <b val="1"/>
      <color rgb="00FFFFFF"/>
    </font>
    <font>
      <name val="Arial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A9E4C"/>
      </patternFill>
    </fill>
    <fill>
      <patternFill patternType="solid">
        <fgColor rgb="00FFFBEA"/>
      </patternFill>
    </fill>
    <fill>
      <patternFill patternType="solid">
        <fgColor rgb="00E9F5EC"/>
      </patternFill>
    </fill>
  </fills>
  <borders count="2">
    <border>
      <left/>
      <right/>
      <top/>
      <bottom/>
      <diagonal/>
    </border>
    <border>
      <left style="thin">
        <color rgb="00D8E0D9"/>
      </left>
      <right style="thin">
        <color rgb="00D8E0D9"/>
      </right>
      <top style="thin">
        <color rgb="00D8E0D9"/>
      </top>
      <bottom style="thin">
        <color rgb="00D8E0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66" fontId="4" fillId="0" borderId="1" pivotButton="0" quotePrefix="0" xfId="0"/>
    <xf numFmtId="0" fontId="4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S1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13" customWidth="1" min="3" max="3"/>
    <col width="10" customWidth="1" min="4" max="4"/>
    <col width="13" customWidth="1" min="5" max="5"/>
    <col width="13" customWidth="1" min="6" max="6"/>
    <col width="14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</cols>
  <sheetData>
    <row r="1" ht="34" customHeight="1">
      <c r="B1" s="1" t="inlineStr">
        <is>
          <t>Debt payoff tracker</t>
        </is>
      </c>
    </row>
    <row r="2">
      <c r="B2" s="2" t="inlineStr">
        <is>
          <t>List each debt, then record its balance at the end of every month.</t>
        </is>
      </c>
    </row>
    <row r="3">
      <c r="B3" s="2" t="inlineStr">
        <is>
          <t>Yellow cells are inputs. Everything else calculates itself. From wealthforestacademy.com (Plant Knowledge. Grow Wealth.)</t>
        </is>
      </c>
    </row>
    <row r="5" ht="30" customHeight="1">
      <c r="B5" s="3" t="inlineStr">
        <is>
          <t>Debt</t>
        </is>
      </c>
      <c r="C5" s="3" t="inlineStr">
        <is>
          <t>Starting balance</t>
        </is>
      </c>
      <c r="D5" s="3" t="inlineStr">
        <is>
          <t>Rate (yearly)</t>
        </is>
      </c>
      <c r="E5" s="3" t="inlineStr">
        <is>
          <t>Minimum payment</t>
        </is>
      </c>
      <c r="F5" s="3" t="inlineStr">
        <is>
          <t>Monthly interest now</t>
        </is>
      </c>
      <c r="G5" s="3" t="inlineStr">
        <is>
          <t>Order (avalanche)</t>
        </is>
      </c>
      <c r="H5" s="3" t="inlineStr">
        <is>
          <t>Month 1</t>
        </is>
      </c>
      <c r="I5" s="3" t="inlineStr">
        <is>
          <t>Month 2</t>
        </is>
      </c>
      <c r="J5" s="3" t="inlineStr">
        <is>
          <t>Month 3</t>
        </is>
      </c>
      <c r="K5" s="3" t="inlineStr">
        <is>
          <t>Month 4</t>
        </is>
      </c>
      <c r="L5" s="3" t="inlineStr">
        <is>
          <t>Month 5</t>
        </is>
      </c>
      <c r="M5" s="3" t="inlineStr">
        <is>
          <t>Month 6</t>
        </is>
      </c>
      <c r="N5" s="3" t="inlineStr">
        <is>
          <t>Month 7</t>
        </is>
      </c>
      <c r="O5" s="3" t="inlineStr">
        <is>
          <t>Month 8</t>
        </is>
      </c>
      <c r="P5" s="3" t="inlineStr">
        <is>
          <t>Month 9</t>
        </is>
      </c>
      <c r="Q5" s="3" t="inlineStr">
        <is>
          <t>Month 10</t>
        </is>
      </c>
      <c r="R5" s="3" t="inlineStr">
        <is>
          <t>Month 11</t>
        </is>
      </c>
      <c r="S5" s="3" t="inlineStr">
        <is>
          <t>Month 12</t>
        </is>
      </c>
    </row>
    <row r="6">
      <c r="B6" s="4" t="inlineStr">
        <is>
          <t>Credit card</t>
        </is>
      </c>
      <c r="C6" s="5" t="n">
        <v>2000</v>
      </c>
      <c r="D6" s="6" t="n">
        <v>0.24</v>
      </c>
      <c r="E6" s="5" t="n">
        <v>60</v>
      </c>
      <c r="F6" s="7">
        <f>IF(C6="","",C6*D6/12)</f>
        <v/>
      </c>
      <c r="G6" s="8">
        <f>IF(D6="","",RANK(D6,$D$6:$D$13))</f>
        <v/>
      </c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</row>
    <row r="7">
      <c r="B7" s="4" t="inlineStr">
        <is>
          <t>Store card</t>
        </is>
      </c>
      <c r="C7" s="5" t="n">
        <v>600</v>
      </c>
      <c r="D7" s="6" t="n">
        <v>0.1</v>
      </c>
      <c r="E7" s="5" t="n">
        <v>30</v>
      </c>
      <c r="F7" s="7">
        <f>IF(C7="","",C7*D7/12)</f>
        <v/>
      </c>
      <c r="G7" s="8">
        <f>IF(D7="","",RANK(D7,$D$6:$D$13))</f>
        <v/>
      </c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</row>
    <row r="8">
      <c r="B8" s="4" t="inlineStr">
        <is>
          <t>Personal loan</t>
        </is>
      </c>
      <c r="C8" s="5" t="n">
        <v>4000</v>
      </c>
      <c r="D8" s="6" t="n">
        <v>0.12</v>
      </c>
      <c r="E8" s="5" t="n">
        <v>100</v>
      </c>
      <c r="F8" s="7">
        <f>IF(C8="","",C8*D8/12)</f>
        <v/>
      </c>
      <c r="G8" s="8">
        <f>IF(D8="","",RANK(D8,$D$6:$D$13))</f>
        <v/>
      </c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</row>
    <row r="9">
      <c r="B9" s="4" t="n"/>
      <c r="C9" s="5" t="n"/>
      <c r="D9" s="6" t="n"/>
      <c r="E9" s="5" t="n"/>
      <c r="F9" s="7">
        <f>IF(C9="","",C9*D9/12)</f>
        <v/>
      </c>
      <c r="G9" s="8">
        <f>IF(D9="","",RANK(D9,$D$6:$D$13))</f>
        <v/>
      </c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</row>
    <row r="10">
      <c r="B10" s="4" t="n"/>
      <c r="C10" s="5" t="n"/>
      <c r="D10" s="6" t="n"/>
      <c r="E10" s="5" t="n"/>
      <c r="F10" s="7">
        <f>IF(C10="","",C10*D10/12)</f>
        <v/>
      </c>
      <c r="G10" s="8">
        <f>IF(D10="","",RANK(D10,$D$6:$D$13))</f>
        <v/>
      </c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</row>
    <row r="11">
      <c r="B11" s="4" t="n"/>
      <c r="C11" s="5" t="n"/>
      <c r="D11" s="6" t="n"/>
      <c r="E11" s="5" t="n"/>
      <c r="F11" s="7">
        <f>IF(C11="","",C11*D11/12)</f>
        <v/>
      </c>
      <c r="G11" s="8">
        <f>IF(D11="","",RANK(D11,$D$6:$D$13))</f>
        <v/>
      </c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</row>
    <row r="12">
      <c r="B12" s="4" t="n"/>
      <c r="C12" s="5" t="n"/>
      <c r="D12" s="6" t="n"/>
      <c r="E12" s="5" t="n"/>
      <c r="F12" s="7">
        <f>IF(C12="","",C12*D12/12)</f>
        <v/>
      </c>
      <c r="G12" s="8">
        <f>IF(D12="","",RANK(D12,$D$6:$D$13))</f>
        <v/>
      </c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</row>
    <row r="13">
      <c r="B13" s="4" t="n"/>
      <c r="C13" s="5" t="n"/>
      <c r="D13" s="6" t="n"/>
      <c r="E13" s="5" t="n"/>
      <c r="F13" s="7">
        <f>IF(C13="","",C13*D13/12)</f>
        <v/>
      </c>
      <c r="G13" s="8">
        <f>IF(D13="","",RANK(D13,$D$6:$D$13))</f>
        <v/>
      </c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</row>
    <row r="14">
      <c r="B14" s="9" t="inlineStr">
        <is>
          <t>Total owed</t>
        </is>
      </c>
      <c r="C14" s="9">
        <f>IF(SUM(C6:C13)=0,"",SUM(C6:C13))</f>
        <v/>
      </c>
      <c r="D14" s="9" t="n"/>
      <c r="E14" s="9" t="n"/>
      <c r="F14" s="9" t="n"/>
      <c r="G14" s="9" t="n"/>
      <c r="H14" s="9">
        <f>IF(SUM(H6:H13)=0,"",SUM(H6:H13))</f>
        <v/>
      </c>
      <c r="I14" s="9">
        <f>IF(SUM(I6:I13)=0,"",SUM(I6:I13))</f>
        <v/>
      </c>
      <c r="J14" s="9">
        <f>IF(SUM(J6:J13)=0,"",SUM(J6:J13))</f>
        <v/>
      </c>
      <c r="K14" s="9">
        <f>IF(SUM(K6:K13)=0,"",SUM(K6:K13))</f>
        <v/>
      </c>
      <c r="L14" s="9">
        <f>IF(SUM(L6:L13)=0,"",SUM(L6:L13))</f>
        <v/>
      </c>
      <c r="M14" s="9">
        <f>IF(SUM(M6:M13)=0,"",SUM(M6:M13))</f>
        <v/>
      </c>
      <c r="N14" s="9">
        <f>IF(SUM(N6:N13)=0,"",SUM(N6:N13))</f>
        <v/>
      </c>
      <c r="O14" s="9">
        <f>IF(SUM(O6:O13)=0,"",SUM(O6:O13))</f>
        <v/>
      </c>
      <c r="P14" s="9">
        <f>IF(SUM(P6:P13)=0,"",SUM(P6:P13))</f>
        <v/>
      </c>
      <c r="Q14" s="9">
        <f>IF(SUM(Q6:Q13)=0,"",SUM(Q6:Q13))</f>
        <v/>
      </c>
      <c r="R14" s="9">
        <f>IF(SUM(R6:R13)=0,"",SUM(R6:R13))</f>
        <v/>
      </c>
      <c r="S14" s="9">
        <f>IF(SUM(S6:S13)=0,"",SUM(S6:S13))</f>
        <v/>
      </c>
    </row>
    <row r="16">
      <c r="B16" s="2" t="inlineStr">
        <is>
          <t>Avalanche: pay minimums on all, put every extra dollar on order 1 (highest rate). When it is cleared, move to order 2.</t>
        </is>
      </c>
    </row>
    <row r="17">
      <c r="B17" s="2" t="inlineStr">
        <is>
          <t>Snowball: the same, but target the smallest balance first.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2026-10-23T23:10:17Z</dcterms:created>
  <dcterms:modified xmlns:dcterms="http://purl.org/dc/terms/" xmlns:xsi="http://www.w3.org/2001/XMLSchema-instance" xsi:type="dcterms:W3CDTF">2026-10-23T23:10:17Z</dcterms:modified>
</cp:coreProperties>
</file>